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Залесский Анатолий</author>
    <author>Давыдов</author>
    <author>User</author>
  </authors>
  <commentList>
    <comment ref="D2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C2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D2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C2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C44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D44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C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D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C46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D46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A50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<sst xmlns="http://schemas.openxmlformats.org/spreadsheetml/2006/main" count="107" uniqueCount="76">
  <si>
    <t>человек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</si>
  <si>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</si>
  <si>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</si>
  <si>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</si>
  <si>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</si>
  <si>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</si>
  <si>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</si>
  <si>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</si>
  <si>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</si>
  <si>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</si>
  <si>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</si>
  <si>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</si>
  <si>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</si>
  <si>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</si>
  <si>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</si>
  <si>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</si>
  <si>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</si>
  <si>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</si>
  <si>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</si>
  <si>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</si>
  <si>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</si>
  <si>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</si>
  <si>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</si>
  <si>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</si>
  <si>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</si>
  <si>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</si>
  <si>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</si>
  <si>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</si>
  <si>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</si>
  <si>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</si>
  <si>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</si>
  <si>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</si>
  <si>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</si>
  <si>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</si>
  <si>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</si>
  <si>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</si>
  <si>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</si>
  <si>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</si>
  <si>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</si>
  <si>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</si>
  <si>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</si>
  <si>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</si>
  <si>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</si>
  <si>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</si>
  <si>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</si>
  <si>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</si>
  <si>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</si>
  <si>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</si>
  <si>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</si>
  <si>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</si>
  <si>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</si>
  <si>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</si>
  <si>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</si>
  <si>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</si>
  <si>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</si>
  <si>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</si>
  <si>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</si>
  <si>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</si>
  <si>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</si>
  <si>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</si>
  <si>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</si>
  <si>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</si>
  <si>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kbu.by</t>
  </si>
  <si>
    <t>Общество с дополнительной ответственностью "ФОРАУДИТ", 231042 г. Сморгонь, ул. Советская, 29-2, Свидетельство о государственной регистрации №852 от 24 октября 2000 года, выдано Сморгонским райисполкомом. УНН 590328318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</si>
  <si>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</si>
  <si>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не применяется</t>
  </si>
  <si>
    <t xml:space="preserve">По нашему мнению, за исключением вляиния вопроса, описанного в разделе "Основание для выражения аудиторского мнения с оговоркой", прилагаемая бухгалтерская отчетность ОАО "Лидский комбинат бытовых услуг",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"Лидский комбинат бытовых услуг" на 1 января 2020 года,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 в соответствии с законодательством Республики Беларусь.  </t>
  </si>
  <si>
    <t>ОАО "Лидский комбинат бытовых услуг"</t>
  </si>
  <si>
    <r>
      <t xml:space="preserve">  </t>
    </r>
    <r>
      <rPr>
        <b/>
        <sz val="12"/>
        <rFont val="Times New Roman"/>
        <family val="1"/>
      </rPr>
      <t xml:space="preserve"> годовой отчет</t>
    </r>
  </si>
  <si>
    <t xml:space="preserve">   за 2020 год (УНП 500015629)</t>
  </si>
  <si>
    <t>2019 год</t>
  </si>
  <si>
    <t>стирка, химическая чистка и окрашивание текстильных изделий:  52,6%</t>
  </si>
  <si>
    <t xml:space="preserve">26 марта 2021 г. </t>
  </si>
  <si>
    <t>09 марта 2021 г.</t>
  </si>
  <si>
    <t>С 01 января 2020 г. по 31 декабря 2020 г.</t>
  </si>
  <si>
    <t>02.04.2021г. - сайт Общества; 02.04.2021 - ЕПФР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</si>
</sst>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 shrinkToFit="1"/>
    </xf>
    <xf numFmtId="1" fontId="10" fillId="33" borderId="11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left" vertical="center" wrapText="1" shrinkToFit="1"/>
    </xf>
    <xf numFmtId="1" fontId="2" fillId="0" borderId="10" xfId="0" applyNumberFormat="1" applyFont="1" applyBorder="1" applyAlignment="1">
      <alignment vertical="center" wrapText="1" shrinkToFit="1"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1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1" fontId="2" fillId="0" borderId="11" xfId="0" applyNumberFormat="1" applyFont="1" applyBorder="1" applyAlignment="1">
      <alignment horizontal="center" vertical="center" shrinkToFit="1"/>
    </xf>
    <xf numFmtId="0" fontId="2" fillId="34" borderId="10" xfId="0" applyFont="1" applyFill="1" applyBorder="1" applyAlignment="1" applyProtection="1">
      <alignment horizontal="right" vertical="center"/>
      <protection locked="0"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right" vertical="center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3" fillId="0" borderId="10" xfId="0" applyNumberFormat="1" applyFont="1" applyBorder="1" applyAlignment="1">
      <alignment horizontal="left" vertical="center" wrapText="1" shrinkToFit="1"/>
    </xf>
    <xf numFmtId="14" fontId="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 horizontal="right" vertical="center" shrinkToFit="1"/>
    </xf>
    <xf numFmtId="175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0" applyFont="1" applyFill="1" applyBorder="1" applyAlignment="1" applyProtection="1">
      <alignment horizontal="right" vertical="center"/>
      <protection hidden="1"/>
    </xf>
    <xf numFmtId="3" fontId="2" fillId="34" borderId="1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72" fontId="2" fillId="35" borderId="11" xfId="0" applyNumberFormat="1" applyFont="1" applyFill="1" applyBorder="1" applyAlignment="1" applyProtection="1">
      <alignment horizontal="left" vertical="center" wrapText="1"/>
      <protection locked="0"/>
    </xf>
    <xf numFmtId="172" fontId="2" fillId="35" borderId="14" xfId="0" applyNumberFormat="1" applyFont="1" applyFill="1" applyBorder="1" applyAlignment="1" applyProtection="1">
      <alignment horizontal="left" vertical="center" wrapText="1"/>
      <protection locked="0"/>
    </xf>
    <xf numFmtId="172" fontId="2" fillId="35" borderId="12" xfId="0" applyNumberFormat="1" applyFont="1" applyFill="1" applyBorder="1" applyAlignment="1" applyProtection="1">
      <alignment horizontal="left" vertical="center" wrapText="1"/>
      <protection locked="0"/>
    </xf>
    <xf numFmtId="172" fontId="3" fillId="36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172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49" fontId="2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3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172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62" sqref="A62:I62"/>
    </sheetView>
  </sheetViews>
  <sheetFormatPr defaultColWidth="9.00390625" defaultRowHeight="12.75"/>
  <cols>
    <col min="1" max="1" width="66.875" style="0" customWidth="1"/>
    <col min="2" max="2" width="11.25390625" style="0" customWidth="1"/>
    <col min="3" max="3" width="14.625" style="0" customWidth="1"/>
    <col min="4" max="4" width="17.00390625" style="0" customWidth="1"/>
    <col min="5" max="5" width="9.125" style="0" customWidth="1"/>
  </cols>
  <sheetData>
    <row r="1" spans="1:5" ht="15.75">
      <c r="A1" s="34" t="s">
        <v>61</v>
      </c>
      <c r="B1" s="35"/>
      <c r="C1" s="28">
        <f>C4+C5</f>
        <v>100</v>
      </c>
      <c r="D1" t="s">
        <v>68</v>
      </c>
      <c r="E1" s="57" t="s">
        <v>67</v>
      </c>
    </row>
    <row r="2" spans="1:4" ht="15.75">
      <c r="A2" s="1"/>
      <c r="B2" s="1"/>
      <c r="C2" s="1"/>
      <c r="D2" s="57" t="s">
        <v>69</v>
      </c>
    </row>
    <row r="3" spans="1:3" ht="25.5">
      <c r="A3" s="2" t="s">
        <v>3</v>
      </c>
      <c r="B3" s="2" t="s">
        <v>4</v>
      </c>
      <c r="C3" s="2" t="s">
        <v>1</v>
      </c>
    </row>
    <row r="4" spans="1:3" ht="12.75">
      <c r="A4" s="6" t="s">
        <v>5</v>
      </c>
      <c r="B4" s="29"/>
      <c r="C4" s="30"/>
    </row>
    <row r="5" spans="1:3" ht="12.75">
      <c r="A5" s="5" t="s">
        <v>22</v>
      </c>
      <c r="B5" s="32">
        <f>B7+B8+B9</f>
        <v>36060</v>
      </c>
      <c r="C5" s="32">
        <f>C7+C8+C9</f>
        <v>100</v>
      </c>
    </row>
    <row r="6" spans="1:3" ht="12.75">
      <c r="A6" s="5" t="s">
        <v>6</v>
      </c>
      <c r="B6" s="33" t="s">
        <v>2</v>
      </c>
      <c r="C6" s="33" t="s">
        <v>2</v>
      </c>
    </row>
    <row r="7" spans="1:3" ht="24" customHeight="1">
      <c r="A7" s="5" t="s">
        <v>20</v>
      </c>
      <c r="B7" s="16"/>
      <c r="C7" s="16"/>
    </row>
    <row r="8" spans="1:3" ht="21" customHeight="1">
      <c r="A8" s="5" t="s">
        <v>21</v>
      </c>
      <c r="B8" s="16">
        <v>36060</v>
      </c>
      <c r="C8" s="16">
        <v>100</v>
      </c>
    </row>
    <row r="9" spans="1:3" ht="24.75" customHeight="1">
      <c r="A9" s="5" t="s">
        <v>7</v>
      </c>
      <c r="B9" s="31"/>
      <c r="C9" s="16"/>
    </row>
    <row r="11" spans="1:4" ht="15.75">
      <c r="A11" s="4" t="s">
        <v>59</v>
      </c>
      <c r="B11" s="1"/>
      <c r="C11" s="1"/>
      <c r="D11" s="1"/>
    </row>
    <row r="12" spans="1:4" ht="38.25">
      <c r="A12" s="7" t="s">
        <v>8</v>
      </c>
      <c r="B12" s="8" t="s">
        <v>23</v>
      </c>
      <c r="C12" s="9" t="s">
        <v>46</v>
      </c>
      <c r="D12" s="9" t="s">
        <v>9</v>
      </c>
    </row>
    <row r="13" spans="1:4" ht="19.5" customHeight="1">
      <c r="A13" s="11" t="s">
        <v>11</v>
      </c>
      <c r="B13" s="15" t="s">
        <v>12</v>
      </c>
      <c r="C13" s="26">
        <f>C14+C16</f>
        <v>1</v>
      </c>
      <c r="D13" s="26">
        <f>D14+D16</f>
        <v>1</v>
      </c>
    </row>
    <row r="14" spans="1:4" ht="19.5" customHeight="1">
      <c r="A14" s="11" t="s">
        <v>13</v>
      </c>
      <c r="B14" s="15" t="s">
        <v>12</v>
      </c>
      <c r="C14" s="14">
        <v>1</v>
      </c>
      <c r="D14" s="14">
        <v>1</v>
      </c>
    </row>
    <row r="15" spans="1:4" ht="19.5" customHeight="1">
      <c r="A15" s="11" t="s">
        <v>25</v>
      </c>
      <c r="B15" s="15" t="s">
        <v>12</v>
      </c>
      <c r="C15" s="14">
        <v>0</v>
      </c>
      <c r="D15" s="14">
        <v>0</v>
      </c>
    </row>
    <row r="16" spans="1:4" ht="18.75" customHeight="1">
      <c r="A16" s="11" t="s">
        <v>14</v>
      </c>
      <c r="B16" s="15" t="s">
        <v>12</v>
      </c>
      <c r="C16" s="14">
        <v>0</v>
      </c>
      <c r="D16" s="14">
        <v>0</v>
      </c>
    </row>
    <row r="17" spans="1:4" ht="24.75" customHeight="1">
      <c r="A17" s="11" t="s">
        <v>25</v>
      </c>
      <c r="B17" s="15" t="s">
        <v>12</v>
      </c>
      <c r="C17" s="14">
        <v>0</v>
      </c>
      <c r="D17" s="14">
        <v>0</v>
      </c>
    </row>
    <row r="18" spans="1:4" ht="25.5" customHeight="1">
      <c r="A18" s="11" t="s">
        <v>15</v>
      </c>
      <c r="B18" s="15" t="s">
        <v>18</v>
      </c>
      <c r="C18" s="13">
        <v>11.33</v>
      </c>
      <c r="D18" s="13">
        <v>7.21</v>
      </c>
    </row>
    <row r="19" spans="1:4" ht="30" customHeight="1">
      <c r="A19" s="11" t="s">
        <v>26</v>
      </c>
      <c r="B19" s="15" t="s">
        <v>18</v>
      </c>
      <c r="C19" s="13">
        <v>11.33</v>
      </c>
      <c r="D19" s="13">
        <v>7.21</v>
      </c>
    </row>
    <row r="20" spans="1:4" ht="35.25" customHeight="1">
      <c r="A20" s="11" t="s">
        <v>32</v>
      </c>
      <c r="B20" s="15" t="s">
        <v>16</v>
      </c>
      <c r="C20" s="27">
        <v>0.31422</v>
      </c>
      <c r="D20" s="27">
        <v>0.199848</v>
      </c>
    </row>
    <row r="21" spans="1:4" ht="33" customHeight="1">
      <c r="A21" s="11" t="s">
        <v>40</v>
      </c>
      <c r="B21" s="15" t="s">
        <v>16</v>
      </c>
      <c r="C21" s="27">
        <v>0</v>
      </c>
      <c r="D21" s="27">
        <v>0</v>
      </c>
    </row>
    <row r="22" spans="1:4" ht="36.75" customHeight="1">
      <c r="A22" s="11" t="s">
        <v>41</v>
      </c>
      <c r="B22" s="15" t="s">
        <v>16</v>
      </c>
      <c r="C22" s="27">
        <v>0</v>
      </c>
      <c r="D22" s="27">
        <v>0</v>
      </c>
    </row>
    <row r="23" spans="1:4" ht="36.75" customHeight="1">
      <c r="A23" s="11" t="s">
        <v>33</v>
      </c>
      <c r="B23" s="15" t="s">
        <v>16</v>
      </c>
      <c r="C23" s="27">
        <v>0.31422</v>
      </c>
      <c r="D23" s="27">
        <v>0.199848</v>
      </c>
    </row>
    <row r="24" spans="1:4" ht="37.5" customHeight="1">
      <c r="A24" s="11" t="s">
        <v>42</v>
      </c>
      <c r="B24" s="15" t="s">
        <v>16</v>
      </c>
      <c r="C24" s="27">
        <v>0</v>
      </c>
      <c r="D24" s="27">
        <v>0</v>
      </c>
    </row>
    <row r="25" spans="1:4" ht="33.75" customHeight="1">
      <c r="A25" s="11" t="s">
        <v>43</v>
      </c>
      <c r="B25" s="15" t="s">
        <v>16</v>
      </c>
      <c r="C25" s="27">
        <v>0</v>
      </c>
      <c r="D25" s="27">
        <v>0</v>
      </c>
    </row>
    <row r="26" spans="1:4" ht="27.75" customHeight="1">
      <c r="A26" s="10" t="s">
        <v>34</v>
      </c>
      <c r="B26" s="15" t="s">
        <v>49</v>
      </c>
      <c r="C26" s="23" t="s">
        <v>70</v>
      </c>
      <c r="D26" s="12" t="s">
        <v>44</v>
      </c>
    </row>
    <row r="27" spans="1:4" ht="24" customHeight="1">
      <c r="A27" s="10" t="s">
        <v>35</v>
      </c>
      <c r="B27" s="15" t="s">
        <v>47</v>
      </c>
      <c r="C27" s="23">
        <v>43917</v>
      </c>
      <c r="D27" s="12" t="s">
        <v>44</v>
      </c>
    </row>
    <row r="28" spans="1:4" ht="25.5" customHeight="1">
      <c r="A28" s="10" t="s">
        <v>36</v>
      </c>
      <c r="B28" s="15" t="s">
        <v>47</v>
      </c>
      <c r="C28" s="23">
        <v>43943</v>
      </c>
      <c r="D28" s="12" t="s">
        <v>44</v>
      </c>
    </row>
    <row r="29" spans="1:4" ht="24" customHeight="1">
      <c r="A29" s="11" t="s">
        <v>17</v>
      </c>
      <c r="B29" s="15" t="s">
        <v>16</v>
      </c>
      <c r="C29" s="13">
        <v>29.32</v>
      </c>
      <c r="D29" s="13">
        <v>29.46</v>
      </c>
    </row>
    <row r="30" spans="1:4" ht="24" customHeight="1">
      <c r="A30" s="11" t="s">
        <v>52</v>
      </c>
      <c r="B30" s="15" t="s">
        <v>19</v>
      </c>
      <c r="C30" s="14">
        <v>0</v>
      </c>
      <c r="D30" s="14">
        <v>0</v>
      </c>
    </row>
    <row r="33" spans="1:4" ht="15.75">
      <c r="A33" s="37" t="s">
        <v>58</v>
      </c>
      <c r="B33" s="37"/>
      <c r="C33" s="37"/>
      <c r="D33" s="37"/>
    </row>
    <row r="34" spans="1:4" ht="42.75" customHeight="1">
      <c r="A34" s="17" t="s">
        <v>8</v>
      </c>
      <c r="B34" s="17" t="s">
        <v>23</v>
      </c>
      <c r="C34" s="18" t="s">
        <v>46</v>
      </c>
      <c r="D34" s="18" t="s">
        <v>9</v>
      </c>
    </row>
    <row r="35" spans="1:4" ht="33" customHeight="1">
      <c r="A35" s="10" t="s">
        <v>27</v>
      </c>
      <c r="B35" s="19" t="s">
        <v>18</v>
      </c>
      <c r="C35" s="13">
        <v>2243</v>
      </c>
      <c r="D35" s="13">
        <v>2428</v>
      </c>
    </row>
    <row r="36" spans="1:4" ht="36.75" customHeight="1">
      <c r="A36" s="10" t="s">
        <v>37</v>
      </c>
      <c r="B36" s="19" t="s">
        <v>18</v>
      </c>
      <c r="C36" s="13">
        <v>2203</v>
      </c>
      <c r="D36" s="13">
        <v>2360</v>
      </c>
    </row>
    <row r="37" spans="1:4" ht="39" customHeight="1">
      <c r="A37" s="10" t="s">
        <v>50</v>
      </c>
      <c r="B37" s="19" t="s">
        <v>18</v>
      </c>
      <c r="C37" s="20">
        <f>SUM(C38:C40)</f>
        <v>14</v>
      </c>
      <c r="D37" s="20">
        <f>SUM(D38:D40)</f>
        <v>35</v>
      </c>
    </row>
    <row r="38" spans="1:4" ht="25.5" customHeight="1">
      <c r="A38" s="10" t="s">
        <v>28</v>
      </c>
      <c r="B38" s="19" t="s">
        <v>18</v>
      </c>
      <c r="C38" s="20">
        <f>C35-C36</f>
        <v>40</v>
      </c>
      <c r="D38" s="20">
        <f>D35-D36</f>
        <v>68</v>
      </c>
    </row>
    <row r="39" spans="1:4" ht="27.75" customHeight="1">
      <c r="A39" s="10" t="s">
        <v>38</v>
      </c>
      <c r="B39" s="19" t="s">
        <v>18</v>
      </c>
      <c r="C39" s="13">
        <v>-23</v>
      </c>
      <c r="D39" s="13">
        <v>-30</v>
      </c>
    </row>
    <row r="40" spans="1:4" ht="33" customHeight="1">
      <c r="A40" s="21" t="s">
        <v>51</v>
      </c>
      <c r="B40" s="19" t="s">
        <v>18</v>
      </c>
      <c r="C40" s="13">
        <v>-3</v>
      </c>
      <c r="D40" s="13">
        <v>-3</v>
      </c>
    </row>
    <row r="41" spans="1:4" ht="57.75" customHeight="1">
      <c r="A41" s="10" t="s">
        <v>48</v>
      </c>
      <c r="B41" s="19" t="s">
        <v>18</v>
      </c>
      <c r="C41" s="13">
        <v>8</v>
      </c>
      <c r="D41" s="13">
        <v>12</v>
      </c>
    </row>
    <row r="42" spans="1:4" ht="28.5" customHeight="1">
      <c r="A42" s="10" t="s">
        <v>29</v>
      </c>
      <c r="B42" s="19" t="s">
        <v>18</v>
      </c>
      <c r="C42" s="20">
        <f>C37-C41</f>
        <v>6</v>
      </c>
      <c r="D42" s="20">
        <f>D37-D41</f>
        <v>23</v>
      </c>
    </row>
    <row r="43" spans="1:4" ht="27.75" customHeight="1">
      <c r="A43" s="10" t="s">
        <v>10</v>
      </c>
      <c r="B43" s="19" t="s">
        <v>18</v>
      </c>
      <c r="C43" s="13">
        <v>156</v>
      </c>
      <c r="D43" s="13">
        <v>161</v>
      </c>
    </row>
    <row r="44" spans="1:4" ht="24.75" customHeight="1">
      <c r="A44" s="10" t="s">
        <v>30</v>
      </c>
      <c r="B44" s="15" t="s">
        <v>18</v>
      </c>
      <c r="C44" s="13">
        <v>0</v>
      </c>
      <c r="D44" s="13">
        <v>0</v>
      </c>
    </row>
    <row r="45" spans="1:4" ht="36.75" customHeight="1">
      <c r="A45" s="10" t="s">
        <v>31</v>
      </c>
      <c r="B45" s="15" t="s">
        <v>18</v>
      </c>
      <c r="C45" s="13">
        <v>634</v>
      </c>
      <c r="D45" s="13">
        <v>628</v>
      </c>
    </row>
    <row r="46" spans="1:4" ht="35.25" customHeight="1">
      <c r="A46" s="22" t="s">
        <v>45</v>
      </c>
      <c r="B46" s="15" t="s">
        <v>0</v>
      </c>
      <c r="C46" s="14">
        <v>97</v>
      </c>
      <c r="D46" s="14">
        <v>101</v>
      </c>
    </row>
    <row r="48" spans="1:5" ht="12.75">
      <c r="A48" s="1"/>
      <c r="B48" s="1"/>
      <c r="C48" s="1"/>
      <c r="D48" s="1"/>
      <c r="E48" s="1"/>
    </row>
    <row r="49" spans="1:5" ht="15.75" customHeight="1">
      <c r="A49" s="48" t="s">
        <v>24</v>
      </c>
      <c r="B49" s="48"/>
      <c r="C49" s="48"/>
      <c r="D49" s="48"/>
      <c r="E49" s="48"/>
    </row>
    <row r="50" spans="1:5" ht="69.75" customHeight="1">
      <c r="A50" s="53" t="s">
        <v>71</v>
      </c>
      <c r="B50" s="54"/>
      <c r="C50" s="54"/>
      <c r="D50" s="54"/>
      <c r="E50" s="55"/>
    </row>
    <row r="52" spans="1:9" ht="27" customHeight="1">
      <c r="A52" s="36" t="s">
        <v>39</v>
      </c>
      <c r="B52" s="36"/>
      <c r="C52" s="36"/>
      <c r="D52" s="36"/>
      <c r="E52" s="36"/>
      <c r="F52" s="36"/>
      <c r="G52" s="36"/>
      <c r="H52" s="36"/>
      <c r="I52" s="36"/>
    </row>
    <row r="53" spans="1:9" ht="25.5" customHeight="1">
      <c r="A53" s="44" t="s">
        <v>72</v>
      </c>
      <c r="B53" s="56"/>
      <c r="C53" s="24"/>
      <c r="D53" s="24"/>
      <c r="E53" s="24"/>
      <c r="F53" s="25"/>
      <c r="G53" s="25"/>
      <c r="H53" s="25"/>
      <c r="I53" s="3"/>
    </row>
    <row r="54" spans="1:9" ht="30.75" customHeight="1">
      <c r="A54" s="42" t="s">
        <v>53</v>
      </c>
      <c r="B54" s="42"/>
      <c r="C54" s="42"/>
      <c r="D54" s="42"/>
      <c r="E54" s="42"/>
      <c r="F54" s="42"/>
      <c r="G54" s="42"/>
      <c r="H54" s="42"/>
      <c r="I54" s="42"/>
    </row>
    <row r="55" spans="1:9" ht="40.5" customHeight="1">
      <c r="A55" s="45" t="s">
        <v>73</v>
      </c>
      <c r="B55" s="47"/>
      <c r="C55" s="24"/>
      <c r="D55" s="24"/>
      <c r="E55" s="24"/>
      <c r="F55" s="25"/>
      <c r="G55" s="25"/>
      <c r="H55" s="25"/>
      <c r="I55" s="3"/>
    </row>
    <row r="56" spans="1:9" ht="54" customHeight="1">
      <c r="A56" s="52" t="s">
        <v>56</v>
      </c>
      <c r="B56" s="52"/>
      <c r="C56" s="52"/>
      <c r="D56" s="52"/>
      <c r="E56" s="52"/>
      <c r="F56" s="52"/>
      <c r="G56" s="52"/>
      <c r="H56" s="52"/>
      <c r="I56" s="52"/>
    </row>
    <row r="57" spans="1:9" ht="60.75" customHeight="1">
      <c r="A57" s="38" t="s">
        <v>63</v>
      </c>
      <c r="B57" s="39"/>
      <c r="C57" s="39"/>
      <c r="D57" s="39"/>
      <c r="E57" s="39"/>
      <c r="F57" s="39"/>
      <c r="G57" s="39"/>
      <c r="H57" s="39"/>
      <c r="I57" s="40"/>
    </row>
    <row r="58" spans="1:9" ht="41.25" customHeight="1">
      <c r="A58" s="41" t="s">
        <v>60</v>
      </c>
      <c r="B58" s="41"/>
      <c r="C58" s="41"/>
      <c r="D58" s="41"/>
      <c r="E58" s="41"/>
      <c r="F58" s="41"/>
      <c r="G58" s="41"/>
      <c r="H58" s="41"/>
      <c r="I58" s="41"/>
    </row>
    <row r="59" spans="1:9" ht="44.25" customHeight="1">
      <c r="A59" s="38" t="s">
        <v>74</v>
      </c>
      <c r="B59" s="39"/>
      <c r="C59" s="39"/>
      <c r="D59" s="39"/>
      <c r="E59" s="39"/>
      <c r="F59" s="39"/>
      <c r="G59" s="39"/>
      <c r="H59" s="39"/>
      <c r="I59" s="40"/>
    </row>
    <row r="60" spans="1:9" ht="55.5" customHeight="1">
      <c r="A60" s="41" t="s">
        <v>54</v>
      </c>
      <c r="B60" s="41"/>
      <c r="C60" s="41"/>
      <c r="D60" s="41"/>
      <c r="E60" s="41"/>
      <c r="F60" s="41"/>
      <c r="G60" s="41"/>
      <c r="H60" s="41"/>
      <c r="I60" s="41"/>
    </row>
    <row r="61" spans="1:9" ht="65.25" customHeight="1">
      <c r="A61" s="45" t="s">
        <v>66</v>
      </c>
      <c r="B61" s="46"/>
      <c r="C61" s="46"/>
      <c r="D61" s="46"/>
      <c r="E61" s="46"/>
      <c r="F61" s="46"/>
      <c r="G61" s="46"/>
      <c r="H61" s="46"/>
      <c r="I61" s="47"/>
    </row>
    <row r="62" spans="1:9" ht="39.75" customHeight="1">
      <c r="A62" s="41" t="s">
        <v>55</v>
      </c>
      <c r="B62" s="41"/>
      <c r="C62" s="41"/>
      <c r="D62" s="41"/>
      <c r="E62" s="41"/>
      <c r="F62" s="41"/>
      <c r="G62" s="41"/>
      <c r="H62" s="41"/>
      <c r="I62" s="41"/>
    </row>
    <row r="63" spans="1:9" ht="76.5" customHeight="1">
      <c r="A63" s="45" t="s">
        <v>75</v>
      </c>
      <c r="B63" s="46"/>
      <c r="C63" s="46"/>
      <c r="D63" s="46"/>
      <c r="E63" s="46"/>
      <c r="F63" s="46"/>
      <c r="G63" s="46"/>
      <c r="H63" s="46"/>
      <c r="I63" s="47"/>
    </row>
    <row r="65" spans="1:9" ht="34.5" customHeight="1">
      <c r="A65" s="48" t="s">
        <v>64</v>
      </c>
      <c r="B65" s="48"/>
      <c r="C65" s="48"/>
      <c r="D65" s="48"/>
      <c r="E65" s="48"/>
      <c r="F65" s="48"/>
      <c r="G65" s="48"/>
      <c r="H65" s="48"/>
      <c r="I65" s="48"/>
    </row>
    <row r="66" spans="1:9" ht="34.5" customHeight="1">
      <c r="A66" s="49" t="s">
        <v>65</v>
      </c>
      <c r="B66" s="50"/>
      <c r="C66" s="50"/>
      <c r="D66" s="50"/>
      <c r="E66" s="50"/>
      <c r="F66" s="50"/>
      <c r="G66" s="50"/>
      <c r="H66" s="50"/>
      <c r="I66" s="51"/>
    </row>
    <row r="67" spans="1:9" ht="33" customHeight="1">
      <c r="A67" s="43" t="s">
        <v>57</v>
      </c>
      <c r="B67" s="43"/>
      <c r="C67" s="43"/>
      <c r="D67" s="43"/>
      <c r="E67" s="43"/>
      <c r="F67" s="43"/>
      <c r="G67" s="43"/>
      <c r="H67" s="43"/>
      <c r="I67" s="43"/>
    </row>
    <row r="68" spans="1:9" ht="39.75" customHeight="1">
      <c r="A68" s="44" t="s">
        <v>62</v>
      </c>
      <c r="B68" s="56"/>
      <c r="C68" s="24"/>
      <c r="D68" s="24"/>
      <c r="E68" s="24"/>
      <c r="F68" s="25"/>
      <c r="G68" s="25"/>
      <c r="H68" s="25"/>
      <c r="I68" s="1"/>
    </row>
  </sheetData>
  <sheetProtection/>
  <mergeCells count="20">
    <mergeCell ref="A33:D33"/>
    <mergeCell ref="A50:E50"/>
    <mergeCell ref="A49:E49"/>
    <mergeCell ref="A58:I58"/>
    <mergeCell ref="A57:I57"/>
    <mergeCell ref="A56:I56"/>
    <mergeCell ref="A55:B55"/>
    <mergeCell ref="A60:I60"/>
    <mergeCell ref="A59:I59"/>
    <mergeCell ref="A67:I67"/>
    <mergeCell ref="A68:B68"/>
    <mergeCell ref="A52:I52"/>
    <mergeCell ref="A53:B53"/>
    <mergeCell ref="A63:I63"/>
    <mergeCell ref="A61:I61"/>
    <mergeCell ref="A62:I62"/>
    <mergeCell ref="A54:I54"/>
    <mergeCell ref="A65:I65"/>
    <mergeCell ref="A66:I66"/>
    <mergeCell ref="A1:B1"/>
  </mergeCells>
  <dataValidations count="8"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7:C9 C4:C5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7">
      <formula1>-999999999999999000000000</formula1>
      <formula2>C16</formula2>
    </dataValidation>
    <dataValidation type="decimal" allowBlank="1" showInputMessage="1" showErrorMessage="1" error="Значение должно быть числом и не больше чем значение строки 4" sqref="C15">
      <formula1>0</formula1>
      <formula2>C14</formula2>
    </dataValidation>
    <dataValidation allowBlank="1" showInputMessage="1" showErrorMessage="1" error="Значение должно быть числом" sqref="D26:D28"/>
    <dataValidation type="decimal" allowBlank="1" showInputMessage="1" showErrorMessage="1" error="Значение должно быть числом" sqref="C29:D29 D13:D25 C18:C25 C16 C13:C14 C44:D46 C35:C36 C39:C41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C30:D30">
      <formula1>0</formula1>
      <formula2>9.99999999999999E+23</formula2>
    </dataValidation>
    <dataValidation type="decimal" allowBlank="1" showInputMessage="1" showErrorMessage="1" sqref="D39:D41 D35:D36 C43:D4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User</cp:lastModifiedBy>
  <cp:lastPrinted>2018-10-30T07:54:36Z</cp:lastPrinted>
  <dcterms:created xsi:type="dcterms:W3CDTF">2006-12-09T14:08:54Z</dcterms:created>
  <dcterms:modified xsi:type="dcterms:W3CDTF">2021-04-02T08:07:01Z</dcterms:modified>
  <cp:category/>
  <cp:version/>
  <cp:contentType/>
  <cp:contentStatus/>
</cp:coreProperties>
</file>